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03B3EBB3-8FF9-4ADD-96EF-56A90E49CB4E}" xr6:coauthVersionLast="47" xr6:coauthVersionMax="47" xr10:uidLastSave="{00000000-0000-0000-0000-000000000000}"/>
  <bookViews>
    <workbookView xWindow="-120" yWindow="-120" windowWidth="20730" windowHeight="11160" xr2:uid="{2D4AF0DE-D8D0-403D-A9F6-576A1AA7FB04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8" i="1" l="1"/>
  <c r="M18" i="1"/>
  <c r="L18" i="1"/>
  <c r="K18" i="1"/>
  <c r="J18" i="1"/>
  <c r="I18" i="1"/>
  <c r="H18" i="1"/>
  <c r="G18" i="1"/>
  <c r="F18" i="1"/>
  <c r="E18" i="1"/>
  <c r="D18" i="1"/>
  <c r="A1" i="1" l="1"/>
</calcChain>
</file>

<file path=xl/sharedStrings.xml><?xml version="1.0" encoding="utf-8"?>
<sst xmlns="http://schemas.openxmlformats.org/spreadsheetml/2006/main" count="49" uniqueCount="43">
  <si>
    <t>Утверждено: Директор школы ________________ Магамедов З.Н.</t>
  </si>
  <si>
    <t xml:space="preserve">        "03" 05-2025 г; день недели -суббота</t>
  </si>
  <si>
    <t>Плановая стоимость 1 дня на 1 учащегося 97р.</t>
  </si>
  <si>
    <t>Количество довольствующихся детей 77</t>
  </si>
  <si>
    <t>Плановая стоимость 1 дня на всех доволь-ся-7469</t>
  </si>
  <si>
    <t>№ рецепта</t>
  </si>
  <si>
    <t>Наименование блюд</t>
  </si>
  <si>
    <t>Масса порции в гр. на 1 ребенка</t>
  </si>
  <si>
    <t>Пищевые вещества</t>
  </si>
  <si>
    <t>Энерг-кая ценность ккал</t>
  </si>
  <si>
    <t>Витамины,мг</t>
  </si>
  <si>
    <t>Б</t>
  </si>
  <si>
    <t>Ж</t>
  </si>
  <si>
    <t>У</t>
  </si>
  <si>
    <t>С</t>
  </si>
  <si>
    <t>Mg</t>
  </si>
  <si>
    <t>Fe</t>
  </si>
  <si>
    <t>Голубцы с мясом</t>
  </si>
  <si>
    <t>Чай сладкий</t>
  </si>
  <si>
    <t>Фрукты</t>
  </si>
  <si>
    <t>Хлеб пш.</t>
  </si>
  <si>
    <t>ИТОГО</t>
  </si>
  <si>
    <t xml:space="preserve">Продукты питания </t>
  </si>
  <si>
    <t>Ед. изм.</t>
  </si>
  <si>
    <t>Количество продуктов питания подлежащих закладке.</t>
  </si>
  <si>
    <t>Под.масло</t>
  </si>
  <si>
    <t>Чай</t>
  </si>
  <si>
    <t>Масло слив.</t>
  </si>
  <si>
    <t>Мясо</t>
  </si>
  <si>
    <t>Яблоки</t>
  </si>
  <si>
    <t>Сахар</t>
  </si>
  <si>
    <t>Капуста</t>
  </si>
  <si>
    <t>Лук</t>
  </si>
  <si>
    <t>Томат</t>
  </si>
  <si>
    <t>Соль</t>
  </si>
  <si>
    <t>шт</t>
  </si>
  <si>
    <t>гр.</t>
  </si>
  <si>
    <t>кг</t>
  </si>
  <si>
    <t>Цена</t>
  </si>
  <si>
    <t>руб</t>
  </si>
  <si>
    <t>Сумма</t>
  </si>
  <si>
    <r>
      <t xml:space="preserve">Кладовщица _______________ </t>
    </r>
    <r>
      <rPr>
        <b/>
        <u/>
        <sz val="14"/>
        <color theme="1"/>
        <rFont val="Times New Roman"/>
        <family val="1"/>
        <charset val="204"/>
      </rPr>
      <t>Раджабова Д.М.</t>
    </r>
  </si>
  <si>
    <t>Повар ____________Гаджиева Х.В.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</si>
</sst>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" fontId="12" fillId="0" borderId="7" xfId="0" applyNumberFormat="1" applyFont="1" applyBorder="1" applyAlignment="1">
      <alignment horizontal="center" vertical="center" wrapText="1"/>
    </xf>
    <xf numFmtId="1" fontId="12" fillId="0" borderId="4" xfId="0" applyNumberFormat="1" applyFont="1" applyBorder="1" applyAlignment="1">
      <alignment horizontal="center" vertical="center" wrapText="1"/>
    </xf>
    <xf numFmtId="1" fontId="12" fillId="0" borderId="6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EB4DA-7412-432F-98F1-2A00CE37F471}">
  <dimension ref="A1:O19"/>
  <sheetViews>
    <sheetView tabSelected="1" workbookViewId="0">
      <selection sqref="A1:O19"/>
    </sheetView>
  </sheetViews>
  <sheetFormatPr defaultRowHeight="15" x14ac:dyDescent="0.25"/>
  <sheetData>
    <row r="1" spans="1:15" ht="15.75" x14ac:dyDescent="0.25">
      <c r="A1" s="1">
        <f ca="1">A1:O19</f>
        <v>0</v>
      </c>
      <c r="B1" s="1"/>
      <c r="C1" s="1"/>
      <c r="D1" s="1"/>
      <c r="E1" s="1"/>
      <c r="F1" s="2" t="s">
        <v>0</v>
      </c>
      <c r="G1" s="2"/>
      <c r="H1" s="2"/>
      <c r="I1" s="2"/>
      <c r="J1" s="2"/>
      <c r="K1" s="2"/>
      <c r="L1" s="2"/>
      <c r="M1" s="2"/>
      <c r="N1" s="2"/>
      <c r="O1" s="3"/>
    </row>
    <row r="2" spans="1:15" ht="15.75" x14ac:dyDescent="0.25">
      <c r="A2" s="1"/>
      <c r="B2" s="1"/>
      <c r="C2" s="1"/>
      <c r="D2" s="1"/>
      <c r="E2" s="1"/>
      <c r="F2" s="4" t="s">
        <v>1</v>
      </c>
      <c r="G2" s="4"/>
      <c r="H2" s="4"/>
      <c r="I2" s="4"/>
      <c r="J2" s="4"/>
      <c r="K2" s="4"/>
      <c r="L2" s="4"/>
      <c r="M2" s="4"/>
      <c r="N2" s="4"/>
      <c r="O2" s="5"/>
    </row>
    <row r="3" spans="1:15" ht="15.75" x14ac:dyDescent="0.25">
      <c r="A3" s="6" t="s">
        <v>2</v>
      </c>
      <c r="B3" s="7"/>
      <c r="C3" s="7"/>
      <c r="D3" s="6" t="s">
        <v>3</v>
      </c>
      <c r="E3" s="7"/>
      <c r="F3" s="7"/>
      <c r="G3" s="7"/>
      <c r="H3" s="7"/>
      <c r="I3" s="7" t="s">
        <v>4</v>
      </c>
      <c r="J3" s="7"/>
      <c r="K3" s="7"/>
      <c r="L3" s="7"/>
      <c r="M3" s="7"/>
      <c r="N3" s="7"/>
      <c r="O3" s="8"/>
    </row>
    <row r="4" spans="1:15" ht="16.5" x14ac:dyDescent="0.25">
      <c r="A4" s="9" t="s">
        <v>5</v>
      </c>
      <c r="B4" s="9" t="s">
        <v>6</v>
      </c>
      <c r="C4" s="9"/>
      <c r="D4" s="9" t="s">
        <v>7</v>
      </c>
      <c r="E4" s="10"/>
      <c r="F4" s="10"/>
      <c r="G4" s="11" t="s">
        <v>8</v>
      </c>
      <c r="H4" s="12"/>
      <c r="I4" s="13"/>
      <c r="J4" s="14" t="s">
        <v>9</v>
      </c>
      <c r="K4" s="15"/>
      <c r="L4" s="16"/>
      <c r="M4" s="9" t="s">
        <v>10</v>
      </c>
      <c r="N4" s="9"/>
      <c r="O4" s="9"/>
    </row>
    <row r="5" spans="1:15" ht="16.5" x14ac:dyDescent="0.25">
      <c r="A5" s="9"/>
      <c r="B5" s="9"/>
      <c r="C5" s="9"/>
      <c r="D5" s="9"/>
      <c r="E5" s="17"/>
      <c r="F5" s="17"/>
      <c r="G5" s="18" t="s">
        <v>11</v>
      </c>
      <c r="H5" s="18" t="s">
        <v>12</v>
      </c>
      <c r="I5" s="19" t="s">
        <v>13</v>
      </c>
      <c r="J5" s="20"/>
      <c r="K5" s="4"/>
      <c r="L5" s="21"/>
      <c r="M5" s="19" t="s">
        <v>14</v>
      </c>
      <c r="N5" s="19" t="s">
        <v>15</v>
      </c>
      <c r="O5" s="19" t="s">
        <v>16</v>
      </c>
    </row>
    <row r="6" spans="1:15" ht="15.75" x14ac:dyDescent="0.25">
      <c r="A6" s="19">
        <v>177</v>
      </c>
      <c r="B6" s="22" t="s">
        <v>17</v>
      </c>
      <c r="C6" s="22"/>
      <c r="D6" s="23">
        <v>240</v>
      </c>
      <c r="E6" s="24"/>
      <c r="F6" s="25"/>
      <c r="G6" s="19">
        <v>7</v>
      </c>
      <c r="H6" s="19">
        <v>0.5</v>
      </c>
      <c r="I6" s="19">
        <v>18</v>
      </c>
      <c r="J6" s="23">
        <v>108</v>
      </c>
      <c r="K6" s="24"/>
      <c r="L6" s="25"/>
      <c r="M6" s="19">
        <v>21</v>
      </c>
      <c r="N6" s="19">
        <v>3</v>
      </c>
      <c r="O6" s="19">
        <v>14</v>
      </c>
    </row>
    <row r="7" spans="1:15" ht="15.75" x14ac:dyDescent="0.25">
      <c r="A7" s="19">
        <v>10.199999999999999</v>
      </c>
      <c r="B7" s="22" t="s">
        <v>18</v>
      </c>
      <c r="C7" s="22"/>
      <c r="D7" s="23">
        <v>200</v>
      </c>
      <c r="E7" s="24"/>
      <c r="F7" s="25"/>
      <c r="G7" s="19">
        <v>0</v>
      </c>
      <c r="H7" s="19">
        <v>0</v>
      </c>
      <c r="I7" s="19">
        <v>32</v>
      </c>
      <c r="J7" s="23">
        <v>32</v>
      </c>
      <c r="K7" s="24"/>
      <c r="L7" s="25"/>
      <c r="M7" s="19">
        <v>48</v>
      </c>
      <c r="N7" s="19">
        <v>5.7</v>
      </c>
      <c r="O7" s="19">
        <v>5.6</v>
      </c>
    </row>
    <row r="8" spans="1:15" ht="15.75" x14ac:dyDescent="0.25">
      <c r="A8" s="19"/>
      <c r="B8" s="23" t="s">
        <v>19</v>
      </c>
      <c r="C8" s="25"/>
      <c r="D8" s="23">
        <v>100</v>
      </c>
      <c r="E8" s="24"/>
      <c r="F8" s="25"/>
      <c r="G8" s="19"/>
      <c r="H8" s="19"/>
      <c r="I8" s="19"/>
      <c r="J8" s="23"/>
      <c r="K8" s="24"/>
      <c r="L8" s="25"/>
      <c r="M8" s="19"/>
      <c r="N8" s="19"/>
      <c r="O8" s="19"/>
    </row>
    <row r="9" spans="1:15" ht="15.75" x14ac:dyDescent="0.25">
      <c r="A9" s="19"/>
      <c r="B9" s="23" t="s">
        <v>20</v>
      </c>
      <c r="C9" s="25"/>
      <c r="D9" s="23">
        <v>50</v>
      </c>
      <c r="E9" s="24"/>
      <c r="F9" s="25"/>
      <c r="G9" s="19">
        <v>10</v>
      </c>
      <c r="H9" s="19">
        <v>4</v>
      </c>
      <c r="I9" s="19">
        <v>47</v>
      </c>
      <c r="J9" s="23">
        <v>235</v>
      </c>
      <c r="K9" s="24"/>
      <c r="L9" s="25"/>
      <c r="M9" s="19"/>
      <c r="N9" s="19"/>
      <c r="O9" s="19"/>
    </row>
    <row r="10" spans="1:15" ht="20.25" x14ac:dyDescent="0.25">
      <c r="A10" s="26" t="s">
        <v>21</v>
      </c>
      <c r="B10" s="26"/>
      <c r="C10" s="26"/>
      <c r="D10" s="27">
        <v>590</v>
      </c>
      <c r="E10" s="28"/>
      <c r="F10" s="29"/>
      <c r="G10" s="30">
        <v>41</v>
      </c>
      <c r="H10" s="30">
        <v>32</v>
      </c>
      <c r="I10" s="30">
        <v>108</v>
      </c>
      <c r="J10" s="27">
        <v>752</v>
      </c>
      <c r="K10" s="28"/>
      <c r="L10" s="29"/>
      <c r="M10" s="31">
        <v>69</v>
      </c>
      <c r="N10" s="32"/>
      <c r="O10" s="32"/>
    </row>
    <row r="11" spans="1:15" ht="20.25" x14ac:dyDescent="0.25">
      <c r="A11" s="33" t="s">
        <v>22</v>
      </c>
      <c r="B11" s="33"/>
      <c r="C11" s="34" t="s">
        <v>23</v>
      </c>
      <c r="D11" s="35" t="s">
        <v>24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6"/>
    </row>
    <row r="12" spans="1:15" ht="22.5" x14ac:dyDescent="0.25">
      <c r="A12" s="33"/>
      <c r="B12" s="33"/>
      <c r="C12" s="34"/>
      <c r="D12" s="37" t="s">
        <v>25</v>
      </c>
      <c r="E12" s="37" t="s">
        <v>26</v>
      </c>
      <c r="F12" s="37" t="s">
        <v>27</v>
      </c>
      <c r="G12" s="37" t="s">
        <v>28</v>
      </c>
      <c r="H12" s="37" t="s">
        <v>29</v>
      </c>
      <c r="I12" s="37" t="s">
        <v>20</v>
      </c>
      <c r="J12" s="37" t="s">
        <v>30</v>
      </c>
      <c r="K12" s="37" t="s">
        <v>31</v>
      </c>
      <c r="L12" s="37" t="s">
        <v>32</v>
      </c>
      <c r="M12" s="38" t="s">
        <v>33</v>
      </c>
      <c r="N12" s="39"/>
      <c r="O12" s="37" t="s">
        <v>34</v>
      </c>
    </row>
    <row r="13" spans="1:15" ht="15.75" x14ac:dyDescent="0.25">
      <c r="A13" s="22" t="s">
        <v>17</v>
      </c>
      <c r="B13" s="22"/>
      <c r="C13" s="32" t="s">
        <v>35</v>
      </c>
      <c r="D13" s="40">
        <v>5</v>
      </c>
      <c r="E13" s="40"/>
      <c r="F13" s="40">
        <v>10</v>
      </c>
      <c r="G13" s="40">
        <v>69</v>
      </c>
      <c r="H13" s="40"/>
      <c r="I13" s="40">
        <v>50</v>
      </c>
      <c r="J13" s="40"/>
      <c r="K13" s="40">
        <v>80</v>
      </c>
      <c r="L13" s="40">
        <v>10</v>
      </c>
      <c r="M13" s="41">
        <v>1</v>
      </c>
      <c r="N13" s="42"/>
      <c r="O13" s="40">
        <v>1</v>
      </c>
    </row>
    <row r="14" spans="1:15" ht="15.75" x14ac:dyDescent="0.25">
      <c r="A14" s="22" t="s">
        <v>18</v>
      </c>
      <c r="B14" s="22"/>
      <c r="C14" s="32" t="s">
        <v>36</v>
      </c>
      <c r="D14" s="40"/>
      <c r="E14" s="40">
        <v>1.2</v>
      </c>
      <c r="F14" s="40"/>
      <c r="G14" s="40"/>
      <c r="H14" s="40"/>
      <c r="I14" s="40"/>
      <c r="J14" s="40">
        <v>10</v>
      </c>
      <c r="K14" s="40"/>
      <c r="L14" s="40"/>
      <c r="M14" s="41"/>
      <c r="N14" s="42"/>
      <c r="O14" s="40"/>
    </row>
    <row r="15" spans="1:15" ht="15.75" x14ac:dyDescent="0.25">
      <c r="A15" s="23" t="s">
        <v>19</v>
      </c>
      <c r="B15" s="25"/>
      <c r="C15" s="32"/>
      <c r="D15" s="40"/>
      <c r="E15" s="40"/>
      <c r="F15" s="40"/>
      <c r="G15" s="40"/>
      <c r="H15" s="40">
        <v>100</v>
      </c>
      <c r="I15" s="40"/>
      <c r="J15" s="40"/>
      <c r="K15" s="40"/>
      <c r="L15" s="40"/>
      <c r="M15" s="43"/>
      <c r="N15" s="44"/>
      <c r="O15" s="40"/>
    </row>
    <row r="16" spans="1:15" ht="18.75" x14ac:dyDescent="0.25">
      <c r="A16" s="26" t="s">
        <v>21</v>
      </c>
      <c r="B16" s="26"/>
      <c r="C16" s="45" t="s">
        <v>37</v>
      </c>
      <c r="D16" s="46">
        <v>0.5</v>
      </c>
      <c r="E16" s="46">
        <v>1</v>
      </c>
      <c r="F16" s="46">
        <v>0.95</v>
      </c>
      <c r="G16" s="46">
        <v>5.35</v>
      </c>
      <c r="H16" s="46">
        <v>10</v>
      </c>
      <c r="I16" s="46">
        <v>6</v>
      </c>
      <c r="J16" s="46">
        <v>1</v>
      </c>
      <c r="K16" s="46">
        <v>6</v>
      </c>
      <c r="L16" s="46">
        <v>1.5</v>
      </c>
      <c r="M16" s="47">
        <v>0.25</v>
      </c>
      <c r="N16" s="48"/>
      <c r="O16" s="46">
        <v>0.4</v>
      </c>
    </row>
    <row r="17" spans="1:15" ht="18.75" x14ac:dyDescent="0.25">
      <c r="A17" s="26" t="s">
        <v>38</v>
      </c>
      <c r="B17" s="26"/>
      <c r="C17" s="45" t="s">
        <v>39</v>
      </c>
      <c r="D17" s="46">
        <v>200</v>
      </c>
      <c r="E17" s="46">
        <v>180</v>
      </c>
      <c r="F17" s="46">
        <v>1420</v>
      </c>
      <c r="G17" s="46">
        <v>650</v>
      </c>
      <c r="H17" s="46">
        <v>120</v>
      </c>
      <c r="I17" s="46">
        <v>80</v>
      </c>
      <c r="J17" s="46">
        <v>120</v>
      </c>
      <c r="K17" s="46">
        <v>60</v>
      </c>
      <c r="L17" s="46">
        <v>60</v>
      </c>
      <c r="M17" s="47">
        <v>425</v>
      </c>
      <c r="N17" s="48"/>
      <c r="O17" s="46">
        <v>28</v>
      </c>
    </row>
    <row r="18" spans="1:15" ht="18.75" x14ac:dyDescent="0.25">
      <c r="A18" s="26" t="s">
        <v>40</v>
      </c>
      <c r="B18" s="26"/>
      <c r="C18" s="45" t="s">
        <v>39</v>
      </c>
      <c r="D18" s="49">
        <f>D17*D16</f>
        <v>100</v>
      </c>
      <c r="E18" s="49">
        <f t="shared" ref="E18:L18" si="0">E17*E16</f>
        <v>180</v>
      </c>
      <c r="F18" s="49">
        <f t="shared" si="0"/>
        <v>1349</v>
      </c>
      <c r="G18" s="49">
        <f t="shared" si="0"/>
        <v>3477.4999999999995</v>
      </c>
      <c r="H18" s="49">
        <f t="shared" si="0"/>
        <v>1200</v>
      </c>
      <c r="I18" s="49">
        <f t="shared" si="0"/>
        <v>480</v>
      </c>
      <c r="J18" s="49">
        <f t="shared" si="0"/>
        <v>120</v>
      </c>
      <c r="K18" s="49">
        <f t="shared" si="0"/>
        <v>360</v>
      </c>
      <c r="L18" s="49">
        <f t="shared" si="0"/>
        <v>90</v>
      </c>
      <c r="M18" s="50">
        <f>M17*M16</f>
        <v>106.25</v>
      </c>
      <c r="N18" s="51"/>
      <c r="O18" s="49">
        <f>O17*O16</f>
        <v>11.200000000000001</v>
      </c>
    </row>
    <row r="19" spans="1:15" ht="19.5" thickBot="1" x14ac:dyDescent="0.3">
      <c r="A19" s="52" t="s">
        <v>41</v>
      </c>
      <c r="B19" s="53"/>
      <c r="C19" s="53"/>
      <c r="D19" s="53"/>
      <c r="E19" s="53"/>
      <c r="F19" s="53"/>
      <c r="G19" s="54"/>
      <c r="H19" s="55"/>
      <c r="I19" s="53" t="s">
        <v>42</v>
      </c>
      <c r="J19" s="53"/>
      <c r="K19" s="53"/>
      <c r="L19" s="53"/>
      <c r="M19" s="53"/>
      <c r="N19" s="53"/>
      <c r="O19" s="53"/>
    </row>
  </sheetData>
  <mergeCells count="44">
    <mergeCell ref="A17:B17"/>
    <mergeCell ref="M17:N17"/>
    <mergeCell ref="A18:B18"/>
    <mergeCell ref="M18:N18"/>
    <mergeCell ref="A19:G19"/>
    <mergeCell ref="I19:O19"/>
    <mergeCell ref="A13:B13"/>
    <mergeCell ref="M13:N13"/>
    <mergeCell ref="A14:B14"/>
    <mergeCell ref="M14:N14"/>
    <mergeCell ref="A15:B15"/>
    <mergeCell ref="A16:B16"/>
    <mergeCell ref="M16:N16"/>
    <mergeCell ref="A10:C10"/>
    <mergeCell ref="D10:F10"/>
    <mergeCell ref="J10:L10"/>
    <mergeCell ref="A11:B12"/>
    <mergeCell ref="C11:C12"/>
    <mergeCell ref="D11:N11"/>
    <mergeCell ref="M12:N12"/>
    <mergeCell ref="B8:C8"/>
    <mergeCell ref="D8:F8"/>
    <mergeCell ref="J8:L8"/>
    <mergeCell ref="B9:C9"/>
    <mergeCell ref="D9:F9"/>
    <mergeCell ref="J9:L9"/>
    <mergeCell ref="M4:O4"/>
    <mergeCell ref="J5:L5"/>
    <mergeCell ref="B6:C6"/>
    <mergeCell ref="D6:F6"/>
    <mergeCell ref="J6:L6"/>
    <mergeCell ref="B7:C7"/>
    <mergeCell ref="D7:F7"/>
    <mergeCell ref="J7:L7"/>
    <mergeCell ref="F1:O1"/>
    <mergeCell ref="F2:O2"/>
    <mergeCell ref="A3:C3"/>
    <mergeCell ref="D3:H3"/>
    <mergeCell ref="I3:O3"/>
    <mergeCell ref="A4:A5"/>
    <mergeCell ref="B4:C5"/>
    <mergeCell ref="D4:F5"/>
    <mergeCell ref="G4:I4"/>
    <mergeCell ref="J4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2025-05-07T08:12:59Z</dcterms:created>
  <dcterms:modified xsi:type="dcterms:W3CDTF">2025-05-07T08:13:16Z</dcterms:modified>
</cp:coreProperties>
</file>